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дготовленные письма и отчеты\до 20.11.2021\2558\"/>
    </mc:Choice>
  </mc:AlternateContent>
  <bookViews>
    <workbookView xWindow="0" yWindow="0" windowWidth="28800" windowHeight="12435" tabRatio="842"/>
  </bookViews>
  <sheets>
    <sheet name="БАЗА" sheetId="1" r:id="rId1"/>
  </sheets>
  <definedNames>
    <definedName name="_xlnm._FilterDatabase" localSheetId="0" hidden="1">БАЗА!$A$2:$BY$6</definedName>
  </definedNames>
  <calcPr calcId="152511"/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<sst xmlns="http://schemas.openxmlformats.org/spreadsheetml/2006/main" count="237" uniqueCount="96">
  <si>
    <t>Наименование города, района</t>
  </si>
  <si>
    <t>Отрасль</t>
  </si>
  <si>
    <t>№ дела</t>
  </si>
  <si>
    <t>Ссылка</t>
  </si>
  <si>
    <t>ИНН</t>
  </si>
  <si>
    <t xml:space="preserve">Наименование организации </t>
  </si>
  <si>
    <t>Процедура</t>
  </si>
  <si>
    <t>Дата введения процедуры</t>
  </si>
  <si>
    <t>Арбитражный управляющий (СРО)</t>
  </si>
  <si>
    <t>Вид имущества</t>
  </si>
  <si>
    <t>Состав имущества</t>
  </si>
  <si>
    <t>Расположение имущества</t>
  </si>
  <si>
    <t>Инвентаризация</t>
  </si>
  <si>
    <t>Дата проведения</t>
  </si>
  <si>
    <t>Оценка</t>
  </si>
  <si>
    <t>Первые торги (аукцион, конкурс)</t>
  </si>
  <si>
    <t>Вид торгов</t>
  </si>
  <si>
    <t>Результат первых торгов (аукцион, конкурс)</t>
  </si>
  <si>
    <t>сельское хозяйство</t>
  </si>
  <si>
    <t>КП</t>
  </si>
  <si>
    <t>Балансовая стоимость (тыс.руб.)</t>
  </si>
  <si>
    <t>Предмет оценки</t>
  </si>
  <si>
    <t>Стоимость (тыс.руб.)</t>
  </si>
  <si>
    <t>аукцион</t>
  </si>
  <si>
    <t>торги 1</t>
  </si>
  <si>
    <t>Результат</t>
  </si>
  <si>
    <t>Не состоялись</t>
  </si>
  <si>
    <t>Вторые торги (аукцион, конкурс)</t>
  </si>
  <si>
    <t>Результат вторых торгов (аукцион, конкурс)</t>
  </si>
  <si>
    <t>торги 2</t>
  </si>
  <si>
    <t>результат 2</t>
  </si>
  <si>
    <t>результат 1</t>
  </si>
  <si>
    <t>Результат третьих торгов (публичное предложение)</t>
  </si>
  <si>
    <t>ПП</t>
  </si>
  <si>
    <t>торги 3</t>
  </si>
  <si>
    <t>результат 3</t>
  </si>
  <si>
    <t>Примечание</t>
  </si>
  <si>
    <t>Описание</t>
  </si>
  <si>
    <t>Третьи торги (публичное предложение)</t>
  </si>
  <si>
    <t>инвентаризация</t>
  </si>
  <si>
    <t>оценка</t>
  </si>
  <si>
    <t>Четвертые торги (публичное предложение)</t>
  </si>
  <si>
    <t>Результат четвертых торгов (публичное предложение)</t>
  </si>
  <si>
    <t>торги 4</t>
  </si>
  <si>
    <t>результат 4</t>
  </si>
  <si>
    <t>Пятые торги (публичное предложение)</t>
  </si>
  <si>
    <t>Результат пятых торгов (публичное предложение)</t>
  </si>
  <si>
    <t>Шестые торги (публичное предложение)</t>
  </si>
  <si>
    <t>Результат шестых торгов (публичное предложение)</t>
  </si>
  <si>
    <t>Седьмые торги (публичное предложение)</t>
  </si>
  <si>
    <t>Результат седьмых торгов (публичное предложение)</t>
  </si>
  <si>
    <t>торги 5</t>
  </si>
  <si>
    <t>результат 5</t>
  </si>
  <si>
    <t>торги 6</t>
  </si>
  <si>
    <t>результат 6</t>
  </si>
  <si>
    <t>торги 7</t>
  </si>
  <si>
    <t>результат 7</t>
  </si>
  <si>
    <t>Аукцион</t>
  </si>
  <si>
    <t>Имущественный комплекс</t>
  </si>
  <si>
    <t>Лабинский район</t>
  </si>
  <si>
    <t>Федоренко В.В. (САУ "СРО "ДЕЛО")</t>
  </si>
  <si>
    <t>А32-10520/2017</t>
  </si>
  <si>
    <t xml:space="preserve"> 2314015354</t>
  </si>
  <si>
    <t>ООО "ЖК Золотой теленок" (ООО "ЖИВОТНОВОДЧЕСКИЙ КОМПЛЕКС "ЗОЛОТОЙ ТЕЛЕНОК")</t>
  </si>
  <si>
    <t>Безбородов К.Ю. (НП "СРО НАУ "ДЕЛО")</t>
  </si>
  <si>
    <t>А32-10521/2017</t>
  </si>
  <si>
    <t>2314017633</t>
  </si>
  <si>
    <t>ООО сельскохозяйственное производственное предприятие "Дары Кубани" (ООО СПП "ДАРЫ КУБАНИ")</t>
  </si>
  <si>
    <t>Чижиков Р.А. (САУ "СРО "ДЕЛО")</t>
  </si>
  <si>
    <t>А32-10035/2017</t>
  </si>
  <si>
    <t>2314021125</t>
  </si>
  <si>
    <t>ООО "Птицеводческий агрохолдинг "Кубанская индейка"</t>
  </si>
  <si>
    <t>Имущественный животноводческий комплекс по разведению свиней (в т.ч. продуктивный скот, товарное поголовье, корма, недвижимое имущество, зем.участки, оборудование, ТМЦ).</t>
  </si>
  <si>
    <t>Имущественный животноводческий комплекс по разведению свиней (в т.ч. недвижимое имущество, зем.участок, сооружения, движимое имущество, оборудование, ТМЦ).</t>
  </si>
  <si>
    <t>Скот</t>
  </si>
  <si>
    <t xml:space="preserve">Имущественный комплекс представлен земельным участком с кад.№23:18:0601000:64, 19 зданиями откормочника (лит.Ж, Л, Я, Ю, Ч, Х, Ф, З, М, Н, П, И, О, Щ, С, Т, У, Ш), трансформаторной подстанцией, сооружениями, силосными траншеями. Местонахождение: Лабинский район. Вид деятельности: производство мяса в охлажденном виде.                                     Автомобиль Мерседес-Бенс, WDD2211561A271608  </t>
  </si>
  <si>
    <t xml:space="preserve">Имущественный комплекс представлен земельным участком с кад.№23:18:0601000:64, 19 зданиями откормочника (лит.Ж, Л, Я, Ю, Ч, Х, Ф, З, М, Н, П, И, О, Щ, С, Т, У, Ш), трансформаторной подстанцией, сооружениями, силосными траншеями. Местонахождение: Лабинский район. Вид деятельности: производство мяса в охлажденном виде.                                     </t>
  </si>
  <si>
    <t>Значимое</t>
  </si>
  <si>
    <t>Восьмые торги (публичное предложение)</t>
  </si>
  <si>
    <t>Результат восьмых торгов (публичное предложение)</t>
  </si>
  <si>
    <t>торги 8</t>
  </si>
  <si>
    <t>20.07.2020-24.08.2020</t>
  </si>
  <si>
    <t>03.08.2020-14.09.2020</t>
  </si>
  <si>
    <t>Девятые торги (публичное предложение)</t>
  </si>
  <si>
    <t>Результат девятых торгов (публичное предложение)</t>
  </si>
  <si>
    <t>Задолженность по З/П</t>
  </si>
  <si>
    <t>26.10.2020-23.11.2020</t>
  </si>
  <si>
    <t>30.11.2020-19.01.2021</t>
  </si>
  <si>
    <t>21.12.2020-09.02.2021</t>
  </si>
  <si>
    <t>Имущественный животноводческий комплекс по разведению свиней (в т.ч. продуктивный скот, товарное поголовье, корма, недвижимое имущество, зем.участки, оборудование, ТМЦ). Большая часть имущества находится в залоге у АО "Российский сельскохозяйственный банк".</t>
  </si>
  <si>
    <t>25.01.2021-07.04.2021</t>
  </si>
  <si>
    <t>15.02.2021-31.03.2021</t>
  </si>
  <si>
    <t>Сельскохозяйственные животные (свиньи) в количестве 7 727 единиц.</t>
  </si>
  <si>
    <t>09.08.2021-27.09.2021</t>
  </si>
  <si>
    <t xml:space="preserve">18.10.2021-01.12.2021 </t>
  </si>
  <si>
    <t>Сельскохозяйственные животные в количестве 221 единицы. (часть поголовья, оцененная ранее).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</si>
</sst>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</font>
    <font>
      <u/>
      <sz val="11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color rgb="FF0000FF"/>
      <name val="Times New Roman"/>
      <family val="1"/>
      <charset val="204"/>
    </font>
    <font>
      <u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Стиль 1" xfId="4"/>
  </cellStyles>
  <dxfs count="0"/>
  <tableStyles count="0" defaultTableStyle="TableStyleMedium2" defaultPivotStyle="PivotStyleLight16"/>
  <colors>
    <mruColors>
      <color rgb="FF97FFFF"/>
      <color rgb="FF00FF00"/>
      <color rgb="FFFFCCFF"/>
      <color rgb="FF0000FF"/>
      <color rgb="FFFFA18B"/>
      <color rgb="FFA3FFA3"/>
      <color rgb="FFCF31BC"/>
      <color rgb="FFCCCCFF"/>
      <color rgb="FF81FFCC"/>
      <color rgb="FFF9B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554182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103955" y="359456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721178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4507714" y="666736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554182</xdr:colOff>
      <xdr:row>6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5120407" y="1174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33</xdr:col>
      <xdr:colOff>721178</xdr:colOff>
      <xdr:row>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5287403" y="1774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nkrot.fedresurs.ru/MessageWindow.aspx?ID=BA5AADA75ACE7C3A4F745D3483D63B58" TargetMode="External"/><Relationship Id="rId13" Type="http://schemas.openxmlformats.org/officeDocument/2006/relationships/hyperlink" Target="https://bankrot.fedresurs.ru/MessageWindow.aspx?ID=3DD60A286974F3190B64E8E9C3AB8639" TargetMode="External"/><Relationship Id="rId18" Type="http://schemas.openxmlformats.org/officeDocument/2006/relationships/hyperlink" Target="https://bankrot.fedresurs.ru/MessageWindow.aspx?ID=A447373A3729145AC454316DFD35CC91" TargetMode="External"/><Relationship Id="rId26" Type="http://schemas.openxmlformats.org/officeDocument/2006/relationships/hyperlink" Target="https://bankrot.fedresurs.ru/MessageWindow.aspx?ID=2BA1D0E91059F5FBDC841E24C8E21D59" TargetMode="External"/><Relationship Id="rId39" Type="http://schemas.openxmlformats.org/officeDocument/2006/relationships/hyperlink" Target="https://bankrot.fedresurs.ru/MessageWindow.aspx?ID=EFA3A46243C0C0F966B4FF97EEDE5059" TargetMode="External"/><Relationship Id="rId3" Type="http://schemas.openxmlformats.org/officeDocument/2006/relationships/hyperlink" Target="https://bankrot.fedresurs.ru/MessageWindow.aspx?ID=466B6458E8FC0F598DF44F5C385AC14E" TargetMode="External"/><Relationship Id="rId21" Type="http://schemas.openxmlformats.org/officeDocument/2006/relationships/hyperlink" Target="https://bankrot.fedresurs.ru/MessageWindow.aspx?ID=A447373A3729145AC454316DFD35CC91" TargetMode="External"/><Relationship Id="rId34" Type="http://schemas.openxmlformats.org/officeDocument/2006/relationships/hyperlink" Target="https://bankrot.fedresurs.ru/MessageWindow.aspx?ID=5C748FBE664E8EA990F4C77F3F41CF20" TargetMode="External"/><Relationship Id="rId42" Type="http://schemas.openxmlformats.org/officeDocument/2006/relationships/hyperlink" Target="https://bankrot.fedresurs.ru/MessageWindow.aspx?ID=BC8B7D3AB50CF41A02A495FE4FC15AB1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bankrot.fedresurs.ru/MessageWindow.aspx?ID=0400333133F46CD98F348AA3594B69CB" TargetMode="External"/><Relationship Id="rId12" Type="http://schemas.openxmlformats.org/officeDocument/2006/relationships/hyperlink" Target="https://bankrot.fedresurs.ru/MessageWindow.aspx?ID=FB53D533F090499B98C44F566F33CEBC" TargetMode="External"/><Relationship Id="rId17" Type="http://schemas.openxmlformats.org/officeDocument/2006/relationships/hyperlink" Target="https://bankrot.fedresurs.ru/MessageWindow.aspx?ID=865DFD4A72209AEB2054CAD0F5784CAA" TargetMode="External"/><Relationship Id="rId25" Type="http://schemas.openxmlformats.org/officeDocument/2006/relationships/hyperlink" Target="https://bankrot.fedresurs.ru/MessageWindow.aspx?ID=F54DB6FF1E3E822B6EA4514C06AD0A8A" TargetMode="External"/><Relationship Id="rId33" Type="http://schemas.openxmlformats.org/officeDocument/2006/relationships/hyperlink" Target="https://bankrot.fedresurs.ru/MessageWindow.aspx?ID=315F67407A7F55594D84DE1E7A925430" TargetMode="External"/><Relationship Id="rId38" Type="http://schemas.openxmlformats.org/officeDocument/2006/relationships/hyperlink" Target="https://bankrot.fedresurs.ru/MessageWindow.aspx?ID=4EBBC68EA3C13868CA74BB12F1F5555A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bankrot.fedresurs.ru/MessageWindow.aspx?ID=19E6A9CDB44DE9B949B43FB3805FF258" TargetMode="External"/><Relationship Id="rId16" Type="http://schemas.openxmlformats.org/officeDocument/2006/relationships/hyperlink" Target="https://bankrot.fedresurs.ru/MessageWindow.aspx?ID=C806E0E744467F1A0B047D150BF31EE9" TargetMode="External"/><Relationship Id="rId20" Type="http://schemas.openxmlformats.org/officeDocument/2006/relationships/hyperlink" Target="https://bankrot.fedresurs.ru/MessageWindow.aspx?ID=2B9DED3EA910A0CBF494A082E223EEF6" TargetMode="External"/><Relationship Id="rId29" Type="http://schemas.openxmlformats.org/officeDocument/2006/relationships/hyperlink" Target="https://bankrot.fedresurs.ru/MessageWindow.aspx?ID=433907EAC9D93E69B684075B1FFD5BF6" TargetMode="External"/><Relationship Id="rId41" Type="http://schemas.openxmlformats.org/officeDocument/2006/relationships/hyperlink" Target="https://bankrot.fedresurs.ru/MessageWindow.aspx?ID=D2248AAC5A00534BB284692B4F14C00A" TargetMode="External"/><Relationship Id="rId1" Type="http://schemas.openxmlformats.org/officeDocument/2006/relationships/hyperlink" Target="https://bankrot.fedresurs.ru/MessageWindow.aspx?ID=AC3EE1A7455BCC382294998485E19D3D" TargetMode="External"/><Relationship Id="rId6" Type="http://schemas.openxmlformats.org/officeDocument/2006/relationships/hyperlink" Target="https://bankrot.fedresurs.ru/MessageWindow.aspx?ID=21C2126A4279DC883714E73563B7B470" TargetMode="External"/><Relationship Id="rId11" Type="http://schemas.openxmlformats.org/officeDocument/2006/relationships/hyperlink" Target="https://bankrot.fedresurs.ru/MessageWindow.aspx?ID=C09ED93FA752CF18B7A433F702014420" TargetMode="External"/><Relationship Id="rId24" Type="http://schemas.openxmlformats.org/officeDocument/2006/relationships/hyperlink" Target="https://bankrot.fedresurs.ru/MessageWindow.aspx?ID=6372F13E7C986B187DA4F2E2F04B483C" TargetMode="External"/><Relationship Id="rId32" Type="http://schemas.openxmlformats.org/officeDocument/2006/relationships/hyperlink" Target="../../../a.bannikov/AppData/Roaming/AppData/Roaming/AppData/Roaming/AppData/Roaming/AppData/Roaming/AppData/Roaming/AppData/Roaming/AppData/Roaming/AppData/AppData/Roaming/Downloads/&#1041;&#1072;&#1079;&#1072;%20&#1080;&#1084;&#1091;&#1097;&#1077;&#1089;&#1090;&#1074;&#1077;&#1085;&#1085;&#1099;&#1093;%20&#1082;&#1086;&#1084;&#1087;&#1083;&#1077;&#1082;&#1089;&#1086;&#1074;%2025.01.2019.xlsx" TargetMode="External"/><Relationship Id="rId37" Type="http://schemas.openxmlformats.org/officeDocument/2006/relationships/hyperlink" Target="https://bankrot.fedresurs.ru/MessageWindow.aspx?ID=62C48DB3C95914898874C69F3C29DDC0" TargetMode="External"/><Relationship Id="rId40" Type="http://schemas.openxmlformats.org/officeDocument/2006/relationships/hyperlink" Target="https://bankrot.fedresurs.ru/MessageWindow.aspx?ID=91659C65ADDA614AFD54FD78A98E1E82" TargetMode="External"/><Relationship Id="rId45" Type="http://schemas.openxmlformats.org/officeDocument/2006/relationships/hyperlink" Target="https://bankrot.fedresurs.ru/MessageWindow.aspx?ID=0169410772CDF73A7A34850B2DBF8739" TargetMode="External"/><Relationship Id="rId5" Type="http://schemas.openxmlformats.org/officeDocument/2006/relationships/hyperlink" Target="https://bankrot.fedresurs.ru/MessageWindow.aspx?ID=8EB56741124828EAA4D416F5317ADB37" TargetMode="External"/><Relationship Id="rId15" Type="http://schemas.openxmlformats.org/officeDocument/2006/relationships/hyperlink" Target="https://bankrot.fedresurs.ru/MessageWindow.aspx?ID=8059A5AA73B1C64A1FB43F442CAF661B" TargetMode="External"/><Relationship Id="rId23" Type="http://schemas.openxmlformats.org/officeDocument/2006/relationships/hyperlink" Target="https://bankrot.fedresurs.ru/MessageWindow.aspx?ID=79B8440D0897A00A5A94C633891E7C56" TargetMode="External"/><Relationship Id="rId28" Type="http://schemas.openxmlformats.org/officeDocument/2006/relationships/hyperlink" Target="https://bankrot.fedresurs.ru/MessageWindow.aspx?ID=3A139848A0FBC709072488EBDCB8D503" TargetMode="External"/><Relationship Id="rId36" Type="http://schemas.openxmlformats.org/officeDocument/2006/relationships/hyperlink" Target="https://bankrot.fedresurs.ru/MessageWindow.aspx?ID=75700E05B95D2E59C5A44C0AF73C84B2&amp;attempt=1" TargetMode="External"/><Relationship Id="rId10" Type="http://schemas.openxmlformats.org/officeDocument/2006/relationships/hyperlink" Target="https://bankrot.fedresurs.ru/MessageWindow.aspx?ID=ABC8D999E48240FA8F74FC14B42C6C40" TargetMode="External"/><Relationship Id="rId19" Type="http://schemas.openxmlformats.org/officeDocument/2006/relationships/hyperlink" Target="https://bankrot.fedresurs.ru/MessageWindow.aspx?ID=AA74B1D23D2FC6EBF4B4F9318664492D" TargetMode="External"/><Relationship Id="rId31" Type="http://schemas.openxmlformats.org/officeDocument/2006/relationships/hyperlink" Target="https://bankrot.fedresurs.ru/MessageWindow.aspx?ID=75A1F0DBB611064B39744CA9E70BC0E2" TargetMode="External"/><Relationship Id="rId44" Type="http://schemas.openxmlformats.org/officeDocument/2006/relationships/hyperlink" Target="https://bankrot.fedresurs.ru/MessageWindow.aspx?ID=085CFFD0BB28197AD9040B3BCF2B0AFF" TargetMode="External"/><Relationship Id="rId4" Type="http://schemas.openxmlformats.org/officeDocument/2006/relationships/hyperlink" Target="https://bankrot.fedresurs.ru/MessageWindow.aspx?ID=BC8B7D3AB50CF41A02A495FE4FC15AB1" TargetMode="External"/><Relationship Id="rId9" Type="http://schemas.openxmlformats.org/officeDocument/2006/relationships/hyperlink" Target="https://bankrot.fedresurs.ru/MessageWindow.aspx?ID=4569AEDEEAF62F88EEB47F69A73428FC" TargetMode="External"/><Relationship Id="rId14" Type="http://schemas.openxmlformats.org/officeDocument/2006/relationships/hyperlink" Target="https://bankrot.fedresurs.ru/MessageWindow.aspx?ID=94576DA521E7CFEA53C4BE3572D7014F" TargetMode="External"/><Relationship Id="rId22" Type="http://schemas.openxmlformats.org/officeDocument/2006/relationships/hyperlink" Target="https://bankrot.fedresurs.ru/MessageWindow.aspx?ID=7CDF8E9620667FFA8934991E4BCED375" TargetMode="External"/><Relationship Id="rId27" Type="http://schemas.openxmlformats.org/officeDocument/2006/relationships/hyperlink" Target="https://bankrot.fedresurs.ru/MessageWindow.aspx?ID=41AE2CD6BD97536917C44F614B95A615" TargetMode="External"/><Relationship Id="rId30" Type="http://schemas.openxmlformats.org/officeDocument/2006/relationships/hyperlink" Target="https://bankrot.fedresurs.ru/MessageWindow.aspx?ID=D5BE2B74BED4993B3C540A8AF9DC1A8C" TargetMode="External"/><Relationship Id="rId35" Type="http://schemas.openxmlformats.org/officeDocument/2006/relationships/hyperlink" Target="https://bankrot.fedresurs.ru/MessageWindow.aspx?ID=0D0A2EEF59DEC259B7C4833736480F11" TargetMode="External"/><Relationship Id="rId43" Type="http://schemas.openxmlformats.org/officeDocument/2006/relationships/hyperlink" Target="https://bankrot.fedresurs.ru/MessageWindow.aspx?ID=CEFB7E7C8BDB774BED04E82CEBE00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"/>
  <sheetViews>
    <sheetView tabSelected="1" view="pageBreakPreview" topLeftCell="AS1" zoomScale="60" zoomScaleNormal="70" workbookViewId="0">
      <selection activeCell="P10" sqref="P10"/>
    </sheetView>
  </sheetViews>
  <sheetFormatPr defaultRowHeight="15.75" x14ac:dyDescent="0.25"/>
  <cols>
    <col min="1" max="1" width="7.140625" style="2" customWidth="1"/>
    <col min="2" max="2" width="20.28515625" style="5" customWidth="1"/>
    <col min="3" max="3" width="15" style="5" customWidth="1"/>
    <col min="4" max="4" width="15.5703125" style="5" customWidth="1"/>
    <col min="5" max="5" width="12.5703125" style="8" customWidth="1"/>
    <col min="6" max="6" width="17.5703125" style="5" customWidth="1"/>
    <col min="7" max="7" width="24.7109375" style="5" customWidth="1"/>
    <col min="8" max="8" width="6.42578125" style="10" customWidth="1"/>
    <col min="9" max="9" width="12.7109375" style="5" customWidth="1"/>
    <col min="10" max="10" width="13.5703125" style="5" customWidth="1"/>
    <col min="11" max="11" width="20.140625" style="5" customWidth="1"/>
    <col min="12" max="12" width="16.7109375" style="5" customWidth="1"/>
    <col min="13" max="13" width="17.7109375" style="5" customWidth="1"/>
    <col min="14" max="14" width="46.5703125" style="1" customWidth="1"/>
    <col min="15" max="15" width="13.85546875" style="2" customWidth="1"/>
    <col min="16" max="16" width="10.7109375" style="2" customWidth="1"/>
    <col min="17" max="17" width="14.42578125" style="4" customWidth="1"/>
    <col min="18" max="18" width="46.5703125" style="3" customWidth="1"/>
    <col min="19" max="19" width="13.5703125" style="2" customWidth="1"/>
    <col min="20" max="20" width="10.42578125" style="2" customWidth="1"/>
    <col min="21" max="21" width="13.7109375" style="4" customWidth="1"/>
    <col min="22" max="22" width="13.5703125" style="2" customWidth="1"/>
    <col min="23" max="23" width="12.28515625" style="2" customWidth="1"/>
    <col min="24" max="24" width="9.85546875" style="2" customWidth="1"/>
    <col min="25" max="25" width="13.85546875" style="2" customWidth="1"/>
    <col min="26" max="26" width="12.5703125" style="4" customWidth="1"/>
    <col min="27" max="27" width="12.140625" style="2" customWidth="1"/>
    <col min="28" max="28" width="13.5703125" style="2" customWidth="1"/>
    <col min="29" max="29" width="12.85546875" style="2" customWidth="1"/>
    <col min="30" max="30" width="10.85546875" style="2" customWidth="1"/>
    <col min="31" max="31" width="12.140625" style="2" customWidth="1"/>
    <col min="32" max="32" width="12.5703125" style="4" customWidth="1"/>
    <col min="33" max="33" width="12.140625" style="2" customWidth="1"/>
    <col min="34" max="34" width="13.5703125" style="2" customWidth="1"/>
    <col min="35" max="35" width="12.85546875" style="2" customWidth="1"/>
    <col min="36" max="36" width="10.85546875" style="2" customWidth="1"/>
    <col min="37" max="37" width="12.42578125" style="2" customWidth="1"/>
    <col min="38" max="38" width="12.5703125" style="4" customWidth="1"/>
    <col min="39" max="39" width="12.140625" style="2" customWidth="1"/>
    <col min="40" max="40" width="12.85546875" style="2" customWidth="1"/>
    <col min="41" max="43" width="12.140625" style="2" customWidth="1"/>
    <col min="44" max="44" width="12.140625" style="4" customWidth="1"/>
    <col min="45" max="45" width="12.140625" style="2" customWidth="1"/>
    <col min="46" max="46" width="13.28515625" style="2" customWidth="1"/>
    <col min="47" max="49" width="12.140625" style="2" customWidth="1"/>
    <col min="50" max="50" width="12.140625" style="4" customWidth="1"/>
    <col min="51" max="51" width="12.140625" style="2" customWidth="1"/>
    <col min="52" max="52" width="13.140625" style="2" customWidth="1"/>
    <col min="53" max="57" width="12.140625" style="2" customWidth="1"/>
    <col min="58" max="58" width="13.85546875" style="2" customWidth="1"/>
    <col min="59" max="69" width="12.140625" style="2" customWidth="1"/>
    <col min="70" max="75" width="12.140625" style="11" customWidth="1"/>
    <col min="76" max="76" width="34" style="2" customWidth="1"/>
    <col min="77" max="77" width="12.5703125" style="2" customWidth="1"/>
    <col min="78" max="16384" width="9.140625" style="1"/>
  </cols>
  <sheetData>
    <row r="1" spans="1:78" s="5" customFormat="1" ht="51" customHeight="1" x14ac:dyDescent="0.25">
      <c r="A1" s="31" t="s">
        <v>85</v>
      </c>
      <c r="B1" s="31" t="s">
        <v>0</v>
      </c>
      <c r="C1" s="31" t="s">
        <v>1</v>
      </c>
      <c r="D1" s="31" t="s">
        <v>2</v>
      </c>
      <c r="E1" s="33" t="s">
        <v>3</v>
      </c>
      <c r="F1" s="31" t="s">
        <v>4</v>
      </c>
      <c r="G1" s="31" t="s">
        <v>5</v>
      </c>
      <c r="H1" s="31" t="s">
        <v>77</v>
      </c>
      <c r="I1" s="31" t="s">
        <v>6</v>
      </c>
      <c r="J1" s="31" t="s">
        <v>7</v>
      </c>
      <c r="K1" s="31" t="s">
        <v>8</v>
      </c>
      <c r="L1" s="31" t="s">
        <v>11</v>
      </c>
      <c r="M1" s="31" t="s">
        <v>9</v>
      </c>
      <c r="N1" s="31" t="s">
        <v>10</v>
      </c>
      <c r="O1" s="28" t="s">
        <v>12</v>
      </c>
      <c r="P1" s="29"/>
      <c r="Q1" s="30"/>
      <c r="R1" s="28" t="s">
        <v>14</v>
      </c>
      <c r="S1" s="29"/>
      <c r="T1" s="29"/>
      <c r="U1" s="30"/>
      <c r="V1" s="27" t="s">
        <v>15</v>
      </c>
      <c r="W1" s="27"/>
      <c r="X1" s="27"/>
      <c r="Y1" s="27" t="s">
        <v>17</v>
      </c>
      <c r="Z1" s="27"/>
      <c r="AA1" s="27"/>
      <c r="AB1" s="27" t="s">
        <v>27</v>
      </c>
      <c r="AC1" s="27"/>
      <c r="AD1" s="27"/>
      <c r="AE1" s="27" t="s">
        <v>28</v>
      </c>
      <c r="AF1" s="27"/>
      <c r="AG1" s="27"/>
      <c r="AH1" s="27" t="s">
        <v>38</v>
      </c>
      <c r="AI1" s="27"/>
      <c r="AJ1" s="27"/>
      <c r="AK1" s="27" t="s">
        <v>32</v>
      </c>
      <c r="AL1" s="27"/>
      <c r="AM1" s="27"/>
      <c r="AN1" s="27" t="s">
        <v>41</v>
      </c>
      <c r="AO1" s="27"/>
      <c r="AP1" s="27"/>
      <c r="AQ1" s="27" t="s">
        <v>42</v>
      </c>
      <c r="AR1" s="27"/>
      <c r="AS1" s="27"/>
      <c r="AT1" s="27" t="s">
        <v>45</v>
      </c>
      <c r="AU1" s="27"/>
      <c r="AV1" s="27"/>
      <c r="AW1" s="27" t="s">
        <v>46</v>
      </c>
      <c r="AX1" s="27"/>
      <c r="AY1" s="27"/>
      <c r="AZ1" s="27" t="s">
        <v>47</v>
      </c>
      <c r="BA1" s="27"/>
      <c r="BB1" s="27"/>
      <c r="BC1" s="27" t="s">
        <v>48</v>
      </c>
      <c r="BD1" s="27"/>
      <c r="BE1" s="27"/>
      <c r="BF1" s="27" t="s">
        <v>49</v>
      </c>
      <c r="BG1" s="27"/>
      <c r="BH1" s="27"/>
      <c r="BI1" s="27" t="s">
        <v>50</v>
      </c>
      <c r="BJ1" s="27"/>
      <c r="BK1" s="27"/>
      <c r="BL1" s="27" t="s">
        <v>78</v>
      </c>
      <c r="BM1" s="27"/>
      <c r="BN1" s="27"/>
      <c r="BO1" s="27" t="s">
        <v>79</v>
      </c>
      <c r="BP1" s="27"/>
      <c r="BQ1" s="27"/>
      <c r="BR1" s="27" t="s">
        <v>83</v>
      </c>
      <c r="BS1" s="27"/>
      <c r="BT1" s="27"/>
      <c r="BU1" s="27" t="s">
        <v>84</v>
      </c>
      <c r="BV1" s="27"/>
      <c r="BW1" s="27"/>
      <c r="BX1" s="27" t="s">
        <v>36</v>
      </c>
      <c r="BY1" s="27"/>
      <c r="BZ1" s="18"/>
    </row>
    <row r="2" spans="1:78" s="5" customFormat="1" ht="54" customHeight="1" x14ac:dyDescent="0.25">
      <c r="A2" s="32"/>
      <c r="B2" s="32"/>
      <c r="C2" s="32"/>
      <c r="D2" s="32"/>
      <c r="E2" s="34"/>
      <c r="F2" s="32"/>
      <c r="G2" s="32"/>
      <c r="H2" s="32"/>
      <c r="I2" s="32"/>
      <c r="J2" s="32"/>
      <c r="K2" s="32"/>
      <c r="L2" s="32"/>
      <c r="M2" s="32"/>
      <c r="N2" s="32"/>
      <c r="O2" s="17" t="s">
        <v>13</v>
      </c>
      <c r="P2" s="19" t="s">
        <v>3</v>
      </c>
      <c r="Q2" s="20" t="s">
        <v>20</v>
      </c>
      <c r="R2" s="20" t="s">
        <v>21</v>
      </c>
      <c r="S2" s="17" t="s">
        <v>13</v>
      </c>
      <c r="T2" s="19" t="s">
        <v>3</v>
      </c>
      <c r="U2" s="20" t="s">
        <v>22</v>
      </c>
      <c r="V2" s="17" t="s">
        <v>13</v>
      </c>
      <c r="W2" s="19" t="s">
        <v>16</v>
      </c>
      <c r="X2" s="19" t="s">
        <v>3</v>
      </c>
      <c r="Y2" s="19" t="s">
        <v>25</v>
      </c>
      <c r="Z2" s="20" t="s">
        <v>22</v>
      </c>
      <c r="AA2" s="19" t="s">
        <v>3</v>
      </c>
      <c r="AB2" s="17" t="s">
        <v>13</v>
      </c>
      <c r="AC2" s="19" t="s">
        <v>16</v>
      </c>
      <c r="AD2" s="19" t="s">
        <v>3</v>
      </c>
      <c r="AE2" s="19" t="s">
        <v>25</v>
      </c>
      <c r="AF2" s="20" t="s">
        <v>22</v>
      </c>
      <c r="AG2" s="19" t="s">
        <v>3</v>
      </c>
      <c r="AH2" s="17" t="s">
        <v>13</v>
      </c>
      <c r="AI2" s="19" t="s">
        <v>16</v>
      </c>
      <c r="AJ2" s="19" t="s">
        <v>3</v>
      </c>
      <c r="AK2" s="19" t="s">
        <v>25</v>
      </c>
      <c r="AL2" s="20" t="s">
        <v>22</v>
      </c>
      <c r="AM2" s="19" t="s">
        <v>3</v>
      </c>
      <c r="AN2" s="17" t="s">
        <v>13</v>
      </c>
      <c r="AO2" s="19" t="s">
        <v>16</v>
      </c>
      <c r="AP2" s="19" t="s">
        <v>3</v>
      </c>
      <c r="AQ2" s="19" t="s">
        <v>25</v>
      </c>
      <c r="AR2" s="20" t="s">
        <v>22</v>
      </c>
      <c r="AS2" s="19" t="s">
        <v>3</v>
      </c>
      <c r="AT2" s="17" t="s">
        <v>13</v>
      </c>
      <c r="AU2" s="19" t="s">
        <v>16</v>
      </c>
      <c r="AV2" s="19" t="s">
        <v>3</v>
      </c>
      <c r="AW2" s="19" t="s">
        <v>25</v>
      </c>
      <c r="AX2" s="20" t="s">
        <v>22</v>
      </c>
      <c r="AY2" s="19" t="s">
        <v>3</v>
      </c>
      <c r="AZ2" s="17" t="s">
        <v>13</v>
      </c>
      <c r="BA2" s="19" t="s">
        <v>16</v>
      </c>
      <c r="BB2" s="19" t="s">
        <v>3</v>
      </c>
      <c r="BC2" s="19" t="s">
        <v>25</v>
      </c>
      <c r="BD2" s="20" t="s">
        <v>22</v>
      </c>
      <c r="BE2" s="19" t="s">
        <v>3</v>
      </c>
      <c r="BF2" s="17" t="s">
        <v>13</v>
      </c>
      <c r="BG2" s="19" t="s">
        <v>16</v>
      </c>
      <c r="BH2" s="19" t="s">
        <v>3</v>
      </c>
      <c r="BI2" s="19" t="s">
        <v>25</v>
      </c>
      <c r="BJ2" s="20" t="s">
        <v>22</v>
      </c>
      <c r="BK2" s="19" t="s">
        <v>3</v>
      </c>
      <c r="BL2" s="17" t="s">
        <v>13</v>
      </c>
      <c r="BM2" s="19" t="s">
        <v>16</v>
      </c>
      <c r="BN2" s="19" t="s">
        <v>3</v>
      </c>
      <c r="BO2" s="19" t="s">
        <v>25</v>
      </c>
      <c r="BP2" s="20" t="s">
        <v>22</v>
      </c>
      <c r="BQ2" s="19" t="s">
        <v>3</v>
      </c>
      <c r="BR2" s="17" t="s">
        <v>13</v>
      </c>
      <c r="BS2" s="19" t="s">
        <v>16</v>
      </c>
      <c r="BT2" s="19" t="s">
        <v>3</v>
      </c>
      <c r="BU2" s="19" t="s">
        <v>25</v>
      </c>
      <c r="BV2" s="20" t="s">
        <v>22</v>
      </c>
      <c r="BW2" s="19" t="s">
        <v>3</v>
      </c>
      <c r="BX2" s="19" t="s">
        <v>37</v>
      </c>
      <c r="BY2" s="19" t="s">
        <v>3</v>
      </c>
      <c r="BZ2" s="18"/>
    </row>
    <row r="3" spans="1:78" ht="80.25" customHeight="1" x14ac:dyDescent="0.25">
      <c r="A3" s="12"/>
      <c r="B3" s="21" t="s">
        <v>59</v>
      </c>
      <c r="C3" s="21" t="s">
        <v>18</v>
      </c>
      <c r="D3" s="6" t="s">
        <v>69</v>
      </c>
      <c r="E3" s="24" t="str">
        <f t="shared" ref="E3:E6" si="0">IF(D3&lt;&gt;"",HYPERLINK("http://kad.arbitr.ru/Card?number="&amp;IF(MID(D3,SEARCH("/",D3)+1,2)&lt;&gt;"20",MID(D3,1,SEARCH("/",D3))&amp;"20"&amp;MID(D3,SEARCH("/",D3)+1,2),D3),"ссылка"),"")</f>
        <v>ссылка</v>
      </c>
      <c r="F3" s="7" t="s">
        <v>70</v>
      </c>
      <c r="G3" s="9" t="s">
        <v>71</v>
      </c>
      <c r="H3" s="9" t="s">
        <v>77</v>
      </c>
      <c r="I3" s="21" t="s">
        <v>19</v>
      </c>
      <c r="J3" s="22">
        <v>43445</v>
      </c>
      <c r="K3" s="21" t="s">
        <v>60</v>
      </c>
      <c r="L3" s="21" t="s">
        <v>59</v>
      </c>
      <c r="M3" s="21" t="s">
        <v>58</v>
      </c>
      <c r="N3" s="13" t="s">
        <v>75</v>
      </c>
      <c r="O3" s="15">
        <v>43535</v>
      </c>
      <c r="P3" s="16" t="s">
        <v>39</v>
      </c>
      <c r="Q3" s="14">
        <v>48.3</v>
      </c>
      <c r="R3" s="13" t="s">
        <v>76</v>
      </c>
      <c r="S3" s="15">
        <v>43746</v>
      </c>
      <c r="T3" s="16" t="s">
        <v>40</v>
      </c>
      <c r="U3" s="14">
        <v>10621</v>
      </c>
      <c r="V3" s="15">
        <v>43878</v>
      </c>
      <c r="W3" s="12" t="s">
        <v>23</v>
      </c>
      <c r="X3" s="16" t="s">
        <v>24</v>
      </c>
      <c r="Y3" s="12" t="s">
        <v>26</v>
      </c>
      <c r="Z3" s="14">
        <v>0</v>
      </c>
      <c r="AA3" s="16" t="s">
        <v>31</v>
      </c>
      <c r="AB3" s="15">
        <v>43938</v>
      </c>
      <c r="AC3" s="12" t="s">
        <v>23</v>
      </c>
      <c r="AD3" s="16" t="s">
        <v>29</v>
      </c>
      <c r="AE3" s="12" t="s">
        <v>26</v>
      </c>
      <c r="AF3" s="14">
        <v>0</v>
      </c>
      <c r="AG3" s="16" t="s">
        <v>30</v>
      </c>
      <c r="AH3" s="15" t="s">
        <v>82</v>
      </c>
      <c r="AI3" s="12" t="s">
        <v>33</v>
      </c>
      <c r="AJ3" s="16" t="s">
        <v>34</v>
      </c>
      <c r="AK3" s="12" t="s">
        <v>26</v>
      </c>
      <c r="AL3" s="14">
        <v>0</v>
      </c>
      <c r="AM3" s="16" t="s">
        <v>35</v>
      </c>
      <c r="AN3" s="15" t="s">
        <v>87</v>
      </c>
      <c r="AO3" s="12" t="s">
        <v>33</v>
      </c>
      <c r="AP3" s="16" t="s">
        <v>43</v>
      </c>
      <c r="AQ3" s="12" t="s">
        <v>26</v>
      </c>
      <c r="AR3" s="14">
        <v>0</v>
      </c>
      <c r="AS3" s="16" t="s">
        <v>44</v>
      </c>
      <c r="AT3" s="15" t="s">
        <v>91</v>
      </c>
      <c r="AU3" s="12" t="s">
        <v>33</v>
      </c>
      <c r="AV3" s="16" t="s">
        <v>51</v>
      </c>
      <c r="AW3" s="12" t="s">
        <v>26</v>
      </c>
      <c r="AX3" s="14">
        <v>0</v>
      </c>
      <c r="AY3" s="16" t="s">
        <v>52</v>
      </c>
      <c r="AZ3" s="12" t="s">
        <v>93</v>
      </c>
      <c r="BA3" s="12" t="s">
        <v>33</v>
      </c>
      <c r="BB3" s="16" t="s">
        <v>53</v>
      </c>
      <c r="BC3" s="12" t="s">
        <v>26</v>
      </c>
      <c r="BD3" s="26">
        <v>0</v>
      </c>
      <c r="BE3" s="16" t="s">
        <v>54</v>
      </c>
      <c r="BF3" s="12"/>
      <c r="BG3" s="12"/>
      <c r="BH3" s="16"/>
      <c r="BI3" s="12"/>
      <c r="BJ3" s="26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6"/>
      <c r="BZ3" s="23"/>
    </row>
    <row r="4" spans="1:78" ht="80.25" customHeight="1" x14ac:dyDescent="0.25">
      <c r="A4" s="12"/>
      <c r="B4" s="21" t="s">
        <v>59</v>
      </c>
      <c r="C4" s="21" t="s">
        <v>18</v>
      </c>
      <c r="D4" s="6" t="s">
        <v>61</v>
      </c>
      <c r="E4" s="24" t="str">
        <f t="shared" si="0"/>
        <v>ссылка</v>
      </c>
      <c r="F4" s="7" t="s">
        <v>62</v>
      </c>
      <c r="G4" s="9" t="s">
        <v>63</v>
      </c>
      <c r="H4" s="9" t="s">
        <v>77</v>
      </c>
      <c r="I4" s="21" t="s">
        <v>19</v>
      </c>
      <c r="J4" s="22">
        <v>43192</v>
      </c>
      <c r="K4" s="21" t="s">
        <v>64</v>
      </c>
      <c r="L4" s="21" t="s">
        <v>59</v>
      </c>
      <c r="M4" s="21" t="s">
        <v>58</v>
      </c>
      <c r="N4" s="13" t="s">
        <v>72</v>
      </c>
      <c r="O4" s="15">
        <v>43447</v>
      </c>
      <c r="P4" s="16" t="s">
        <v>39</v>
      </c>
      <c r="Q4" s="14">
        <v>0</v>
      </c>
      <c r="R4" s="13" t="s">
        <v>89</v>
      </c>
      <c r="S4" s="15">
        <v>43676</v>
      </c>
      <c r="T4" s="16" t="s">
        <v>40</v>
      </c>
      <c r="U4" s="14">
        <v>185022</v>
      </c>
      <c r="V4" s="15">
        <v>43804</v>
      </c>
      <c r="W4" s="12" t="s">
        <v>23</v>
      </c>
      <c r="X4" s="16" t="s">
        <v>24</v>
      </c>
      <c r="Y4" s="12" t="s">
        <v>26</v>
      </c>
      <c r="Z4" s="14">
        <v>0</v>
      </c>
      <c r="AA4" s="16" t="s">
        <v>31</v>
      </c>
      <c r="AB4" s="15">
        <v>43861</v>
      </c>
      <c r="AC4" s="12" t="s">
        <v>23</v>
      </c>
      <c r="AD4" s="16" t="s">
        <v>29</v>
      </c>
      <c r="AE4" s="12" t="s">
        <v>26</v>
      </c>
      <c r="AF4" s="14">
        <v>0</v>
      </c>
      <c r="AG4" s="16" t="s">
        <v>30</v>
      </c>
      <c r="AH4" s="15">
        <v>43913</v>
      </c>
      <c r="AI4" s="12" t="s">
        <v>23</v>
      </c>
      <c r="AJ4" s="16" t="s">
        <v>34</v>
      </c>
      <c r="AK4" s="12" t="s">
        <v>26</v>
      </c>
      <c r="AL4" s="14">
        <v>0</v>
      </c>
      <c r="AM4" s="16" t="s">
        <v>35</v>
      </c>
      <c r="AN4" s="15">
        <v>43963</v>
      </c>
      <c r="AO4" s="12" t="s">
        <v>57</v>
      </c>
      <c r="AP4" s="16" t="s">
        <v>43</v>
      </c>
      <c r="AQ4" s="12" t="s">
        <v>26</v>
      </c>
      <c r="AR4" s="14">
        <v>0</v>
      </c>
      <c r="AS4" s="16" t="s">
        <v>44</v>
      </c>
      <c r="AT4" s="15" t="s">
        <v>81</v>
      </c>
      <c r="AU4" s="12" t="s">
        <v>33</v>
      </c>
      <c r="AV4" s="16" t="s">
        <v>51</v>
      </c>
      <c r="AW4" s="12" t="s">
        <v>26</v>
      </c>
      <c r="AX4" s="14">
        <v>0</v>
      </c>
      <c r="AY4" s="16" t="s">
        <v>52</v>
      </c>
      <c r="AZ4" s="12" t="s">
        <v>86</v>
      </c>
      <c r="BA4" s="12" t="s">
        <v>33</v>
      </c>
      <c r="BB4" s="16" t="s">
        <v>53</v>
      </c>
      <c r="BC4" s="12" t="s">
        <v>26</v>
      </c>
      <c r="BD4" s="26">
        <v>0</v>
      </c>
      <c r="BE4" s="16" t="s">
        <v>54</v>
      </c>
      <c r="BF4" s="12" t="s">
        <v>90</v>
      </c>
      <c r="BG4" s="12" t="s">
        <v>33</v>
      </c>
      <c r="BH4" s="16" t="s">
        <v>55</v>
      </c>
      <c r="BI4" s="12" t="s">
        <v>26</v>
      </c>
      <c r="BJ4" s="26">
        <v>0</v>
      </c>
      <c r="BK4" s="16" t="s">
        <v>56</v>
      </c>
      <c r="BL4" s="12" t="s">
        <v>94</v>
      </c>
      <c r="BM4" s="12" t="s">
        <v>33</v>
      </c>
      <c r="BN4" s="16" t="s">
        <v>80</v>
      </c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6"/>
      <c r="BZ4" s="23"/>
    </row>
    <row r="5" spans="1:78" ht="80.25" customHeight="1" x14ac:dyDescent="0.25">
      <c r="A5" s="12"/>
      <c r="B5" s="21" t="s">
        <v>59</v>
      </c>
      <c r="C5" s="21" t="s">
        <v>18</v>
      </c>
      <c r="D5" s="6" t="s">
        <v>65</v>
      </c>
      <c r="E5" s="24" t="str">
        <f t="shared" si="0"/>
        <v>ссылка</v>
      </c>
      <c r="F5" s="7" t="s">
        <v>66</v>
      </c>
      <c r="G5" s="9" t="s">
        <v>67</v>
      </c>
      <c r="H5" s="9" t="s">
        <v>77</v>
      </c>
      <c r="I5" s="21" t="s">
        <v>19</v>
      </c>
      <c r="J5" s="22">
        <v>43420</v>
      </c>
      <c r="K5" s="21" t="s">
        <v>68</v>
      </c>
      <c r="L5" s="21" t="s">
        <v>59</v>
      </c>
      <c r="M5" s="21" t="s">
        <v>58</v>
      </c>
      <c r="N5" s="13" t="s">
        <v>73</v>
      </c>
      <c r="O5" s="15">
        <v>44365</v>
      </c>
      <c r="P5" s="16" t="s">
        <v>39</v>
      </c>
      <c r="Q5" s="14">
        <v>120397</v>
      </c>
      <c r="R5" s="13" t="s">
        <v>73</v>
      </c>
      <c r="S5" s="15">
        <v>43676</v>
      </c>
      <c r="T5" s="16" t="s">
        <v>40</v>
      </c>
      <c r="U5" s="14">
        <v>173037.3</v>
      </c>
      <c r="V5" s="15">
        <v>43804</v>
      </c>
      <c r="W5" s="12" t="s">
        <v>23</v>
      </c>
      <c r="X5" s="16" t="s">
        <v>24</v>
      </c>
      <c r="Y5" s="12" t="s">
        <v>26</v>
      </c>
      <c r="Z5" s="14">
        <v>0</v>
      </c>
      <c r="AA5" s="16" t="s">
        <v>31</v>
      </c>
      <c r="AB5" s="15">
        <v>43861</v>
      </c>
      <c r="AC5" s="12" t="s">
        <v>23</v>
      </c>
      <c r="AD5" s="16" t="s">
        <v>29</v>
      </c>
      <c r="AE5" s="12" t="s">
        <v>26</v>
      </c>
      <c r="AF5" s="14">
        <v>0</v>
      </c>
      <c r="AG5" s="16" t="s">
        <v>30</v>
      </c>
      <c r="AH5" s="15">
        <v>43917</v>
      </c>
      <c r="AI5" s="12" t="s">
        <v>23</v>
      </c>
      <c r="AJ5" s="16" t="s">
        <v>34</v>
      </c>
      <c r="AK5" s="12" t="s">
        <v>26</v>
      </c>
      <c r="AL5" s="14">
        <v>0</v>
      </c>
      <c r="AM5" s="16" t="s">
        <v>35</v>
      </c>
      <c r="AN5" s="15">
        <v>43980</v>
      </c>
      <c r="AO5" s="12" t="s">
        <v>57</v>
      </c>
      <c r="AP5" s="16" t="s">
        <v>43</v>
      </c>
      <c r="AQ5" s="12" t="s">
        <v>26</v>
      </c>
      <c r="AR5" s="14">
        <v>0</v>
      </c>
      <c r="AS5" s="16" t="s">
        <v>44</v>
      </c>
      <c r="AT5" s="15" t="s">
        <v>88</v>
      </c>
      <c r="AU5" s="12" t="s">
        <v>33</v>
      </c>
      <c r="AV5" s="16" t="s">
        <v>51</v>
      </c>
      <c r="AW5" s="12" t="s">
        <v>26</v>
      </c>
      <c r="AX5" s="14">
        <v>0</v>
      </c>
      <c r="AY5" s="16" t="s">
        <v>52</v>
      </c>
      <c r="AZ5" s="12"/>
      <c r="BA5" s="12"/>
      <c r="BB5" s="16"/>
      <c r="BC5" s="12"/>
      <c r="BD5" s="26"/>
      <c r="BE5" s="16"/>
      <c r="BF5" s="12"/>
      <c r="BG5" s="12"/>
      <c r="BH5" s="16"/>
      <c r="BI5" s="12"/>
      <c r="BJ5" s="26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6"/>
      <c r="BZ5" s="23"/>
    </row>
    <row r="6" spans="1:78" ht="80.25" customHeight="1" x14ac:dyDescent="0.25">
      <c r="A6" s="12"/>
      <c r="B6" s="21" t="s">
        <v>59</v>
      </c>
      <c r="C6" s="21" t="s">
        <v>18</v>
      </c>
      <c r="D6" s="6" t="s">
        <v>65</v>
      </c>
      <c r="E6" s="24" t="str">
        <f t="shared" si="0"/>
        <v>ссылка</v>
      </c>
      <c r="F6" s="7" t="s">
        <v>66</v>
      </c>
      <c r="G6" s="9" t="s">
        <v>67</v>
      </c>
      <c r="H6" s="9" t="s">
        <v>77</v>
      </c>
      <c r="I6" s="21" t="s">
        <v>19</v>
      </c>
      <c r="J6" s="22">
        <v>43420</v>
      </c>
      <c r="K6" s="21" t="s">
        <v>68</v>
      </c>
      <c r="L6" s="21" t="s">
        <v>59</v>
      </c>
      <c r="M6" s="21" t="s">
        <v>74</v>
      </c>
      <c r="N6" s="13" t="s">
        <v>92</v>
      </c>
      <c r="O6" s="15">
        <v>44365</v>
      </c>
      <c r="P6" s="16" t="s">
        <v>39</v>
      </c>
      <c r="Q6" s="14">
        <v>53840</v>
      </c>
      <c r="R6" s="13" t="s">
        <v>95</v>
      </c>
      <c r="S6" s="15">
        <v>43566</v>
      </c>
      <c r="T6" s="16" t="s">
        <v>40</v>
      </c>
      <c r="U6" s="14">
        <v>4310.6000000000004</v>
      </c>
      <c r="V6" s="15"/>
      <c r="W6" s="12"/>
      <c r="X6" s="16"/>
      <c r="Y6" s="12"/>
      <c r="Z6" s="14"/>
      <c r="AA6" s="16"/>
      <c r="AB6" s="15"/>
      <c r="AC6" s="12"/>
      <c r="AD6" s="16"/>
      <c r="AE6" s="12"/>
      <c r="AF6" s="14"/>
      <c r="AG6" s="16"/>
      <c r="AH6" s="15"/>
      <c r="AI6" s="12"/>
      <c r="AJ6" s="25"/>
      <c r="AK6" s="12"/>
      <c r="AL6" s="14"/>
      <c r="AM6" s="16"/>
      <c r="AN6" s="15"/>
      <c r="AO6" s="12"/>
      <c r="AP6" s="16"/>
      <c r="AQ6" s="12"/>
      <c r="AR6" s="14"/>
      <c r="AS6" s="16"/>
      <c r="AT6" s="15"/>
      <c r="AU6" s="12"/>
      <c r="AV6" s="16"/>
      <c r="AW6" s="12"/>
      <c r="AX6" s="14"/>
      <c r="AY6" s="16"/>
      <c r="AZ6" s="12"/>
      <c r="BA6" s="12"/>
      <c r="BB6" s="16"/>
      <c r="BC6" s="12"/>
      <c r="BD6" s="26"/>
      <c r="BE6" s="16"/>
      <c r="BF6" s="12"/>
      <c r="BG6" s="12"/>
      <c r="BH6" s="16"/>
      <c r="BI6" s="12"/>
      <c r="BJ6" s="26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6"/>
      <c r="BZ6" s="23"/>
    </row>
  </sheetData>
  <mergeCells count="35">
    <mergeCell ref="M1:M2"/>
    <mergeCell ref="N1:N2"/>
    <mergeCell ref="I1:I2"/>
    <mergeCell ref="G1:G2"/>
    <mergeCell ref="L1:L2"/>
    <mergeCell ref="J1:J2"/>
    <mergeCell ref="H1:H2"/>
    <mergeCell ref="K1:K2"/>
    <mergeCell ref="A1:A2"/>
    <mergeCell ref="B1:B2"/>
    <mergeCell ref="F1:F2"/>
    <mergeCell ref="D1:D2"/>
    <mergeCell ref="C1:C2"/>
    <mergeCell ref="E1:E2"/>
    <mergeCell ref="BL1:BN1"/>
    <mergeCell ref="BO1:BQ1"/>
    <mergeCell ref="O1:Q1"/>
    <mergeCell ref="AH1:AJ1"/>
    <mergeCell ref="AK1:AM1"/>
    <mergeCell ref="BR1:BT1"/>
    <mergeCell ref="BU1:BW1"/>
    <mergeCell ref="BX1:BY1"/>
    <mergeCell ref="R1:U1"/>
    <mergeCell ref="Y1:AA1"/>
    <mergeCell ref="V1:X1"/>
    <mergeCell ref="AB1:AD1"/>
    <mergeCell ref="AE1:AG1"/>
    <mergeCell ref="AN1:AP1"/>
    <mergeCell ref="AQ1:AS1"/>
    <mergeCell ref="AT1:AV1"/>
    <mergeCell ref="AW1:AY1"/>
    <mergeCell ref="AZ1:BB1"/>
    <mergeCell ref="BC1:BE1"/>
    <mergeCell ref="BF1:BH1"/>
    <mergeCell ref="BI1:BK1"/>
  </mergeCells>
  <hyperlinks>
    <hyperlink ref="P4" r:id="rId1"/>
    <hyperlink ref="T4" r:id="rId2"/>
    <hyperlink ref="T5" r:id="rId3"/>
    <hyperlink ref="P5" r:id="rId4"/>
    <hyperlink ref="T6" r:id="rId5"/>
    <hyperlink ref="X4" r:id="rId6"/>
    <hyperlink ref="AA4" r:id="rId7"/>
    <hyperlink ref="AD4" r:id="rId8"/>
    <hyperlink ref="AG4" r:id="rId9"/>
    <hyperlink ref="AJ4" r:id="rId10"/>
    <hyperlink ref="X5" r:id="rId11"/>
    <hyperlink ref="AA5" r:id="rId12"/>
    <hyperlink ref="AD5" r:id="rId13"/>
    <hyperlink ref="AG5" r:id="rId14"/>
    <hyperlink ref="AJ5" r:id="rId15"/>
    <hyperlink ref="AM4" r:id="rId16"/>
    <hyperlink ref="AP4" r:id="rId17"/>
    <hyperlink ref="AS4" r:id="rId18"/>
    <hyperlink ref="AM5" r:id="rId19"/>
    <hyperlink ref="AP5" r:id="rId20"/>
    <hyperlink ref="AS5" r:id="rId21"/>
    <hyperlink ref="AV4" r:id="rId22"/>
    <hyperlink ref="AY4" r:id="rId23"/>
    <hyperlink ref="BB4" r:id="rId24"/>
    <hyperlink ref="BE4" r:id="rId25"/>
    <hyperlink ref="AV5" r:id="rId26"/>
    <hyperlink ref="BH4" r:id="rId27"/>
    <hyperlink ref="P3" r:id="rId28"/>
    <hyperlink ref="T3" r:id="rId29"/>
    <hyperlink ref="X3" r:id="rId30"/>
    <hyperlink ref="AA3" r:id="rId31"/>
    <hyperlink ref="AD3" r:id="rId32"/>
    <hyperlink ref="AG3" r:id="rId33"/>
    <hyperlink ref="AJ3" r:id="rId34"/>
    <hyperlink ref="AM3" r:id="rId35"/>
    <hyperlink ref="AP3" r:id="rId36"/>
    <hyperlink ref="AS3" r:id="rId37"/>
    <hyperlink ref="AV3" r:id="rId38"/>
    <hyperlink ref="AY5" r:id="rId39"/>
    <hyperlink ref="AY3" r:id="rId40"/>
    <hyperlink ref="BK4" r:id="rId41"/>
    <hyperlink ref="P6" r:id="rId42"/>
    <hyperlink ref="BB3" r:id="rId43"/>
    <hyperlink ref="BE3" r:id="rId44"/>
    <hyperlink ref="BN4" r:id="rId45"/>
  </hyperlinks>
  <pageMargins left="0.70866141732283472" right="0.70866141732283472" top="0.74803149606299213" bottom="0.74803149606299213" header="0.31496062992125984" footer="0.31496062992125984"/>
  <pageSetup paperSize="9" scale="47" fitToWidth="4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Рубан</dc:creator>
  <cp:lastModifiedBy>User-61</cp:lastModifiedBy>
  <cp:lastPrinted>2021-10-26T12:55:49Z</cp:lastPrinted>
  <dcterms:created xsi:type="dcterms:W3CDTF">2018-10-19T14:06:43Z</dcterms:created>
  <dcterms:modified xsi:type="dcterms:W3CDTF">2021-10-26T13:33:45Z</dcterms:modified>
</cp:coreProperties>
</file>